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28" i="1"/>
  <c r="H36" i="1"/>
  <c r="H37" i="1"/>
  <c r="H57" i="1" l="1"/>
  <c r="H18" i="1" l="1"/>
  <c r="H31" i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<sst xmlns="http://schemas.openxmlformats.org/spreadsheetml/2006/main" count="60" uniqueCount="35">
  <si>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</si>
  <si>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</si>
  <si>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</si>
  <si>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</si>
  <si>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</si>
  <si>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</si>
  <si>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</si>
  <si>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</si>
  <si>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</si>
  <si>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</si>
  <si>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</si>
  <si>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</si>
  <si>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</si>
  <si>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</si>
  <si>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</si>
  <si>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</si>
  <si>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</si>
  <si>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</si>
  <si>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</si>
  <si>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</si>
  <si>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</si>
  <si>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</si>
  <si>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</si>
  <si>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</si>
  <si>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</si>
  <si>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</si>
  <si>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</si>
  <si>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</si>
  <si>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</si>
  <si>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TROŠKOVI-participacija</t>
  </si>
  <si>
    <t>Dana: 11.05.2022.</t>
  </si>
  <si>
    <t xml:space="preserve">Primljena i neutrošena participacija od 11.05.2022. </t>
  </si>
  <si>
    <t>Primljena i neutrošena participacija od 11.05.2022.</t>
  </si>
  <si>
    <t xml:space="preserve">Dana 11.05.2022.godine Dom zdravlja Požarevac je izvršio plaćanje prema dobavljačima: </t>
  </si>
  <si>
    <t>JP PTT Pošta Srbije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</si>
</sst>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Fill="1" applyBorder="1"/>
    <xf numFmtId="166" fontId="9" fillId="0" borderId="1" xfId="1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55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44692</v>
      </c>
      <c r="H12" s="14">
        <v>2063890.23</v>
      </c>
      <c r="I12" s="10"/>
      <c r="J12" s="10"/>
      <c r="K12" s="8"/>
      <c r="L12" s="8"/>
      <c r="M12" s="8"/>
      <c r="N12" s="8"/>
      <c r="O12" s="8"/>
    </row>
    <row r="13" spans="2:15" x14ac:dyDescent="0.25">
      <c r="B13" s="41" t="s">
        <v>8</v>
      </c>
      <c r="C13" s="41"/>
      <c r="D13" s="41"/>
      <c r="E13" s="41"/>
      <c r="F13" s="41"/>
      <c r="G13" s="19">
        <v>44692</v>
      </c>
      <c r="H13" s="2">
        <f>H14+H29-H37-H50</f>
        <v>1918285.1299999992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44692</v>
      </c>
      <c r="H14" s="3">
        <f>SUM(H15:H28)</f>
        <v>1924880.4799999993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70605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</f>
        <v>1545334.0899999994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292176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</f>
        <v>16765.389999999985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44692</v>
      </c>
      <c r="H29" s="3">
        <f>H30+H31+H32+H33+H35+H36+H34</f>
        <v>115612.83999999991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32</v>
      </c>
      <c r="C36" s="29"/>
      <c r="D36" s="29"/>
      <c r="E36" s="29"/>
      <c r="F36" s="30"/>
      <c r="G36" s="22"/>
      <c r="H36" s="9">
        <f>10141+5277+3518-18833.35</f>
        <v>102.65000000000146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44692</v>
      </c>
      <c r="H37" s="4">
        <f>SUM(H38:H49)</f>
        <v>122208.19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70605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36000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15603.19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44692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44692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</f>
        <v>323174.73999999918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177569.64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2063890.2299999981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26" t="s">
        <v>34</v>
      </c>
      <c r="C63" s="27">
        <v>800</v>
      </c>
    </row>
    <row r="64" spans="2:12" x14ac:dyDescent="0.25">
      <c r="B64" s="26" t="s">
        <v>34</v>
      </c>
      <c r="C64" s="27">
        <v>1380</v>
      </c>
    </row>
    <row r="65" spans="2:3" x14ac:dyDescent="0.25">
      <c r="B65" s="53" t="s">
        <v>29</v>
      </c>
      <c r="C65" s="54">
        <f>SUM(C63:C64)</f>
        <v>2180</v>
      </c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2022-05-12T06:27:07Z</dcterms:modified>
  <cp:category/>
  <cp:contentStatus/>
</cp:coreProperties>
</file>